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intrafs\gakuji-c\学事課\学事グループ\16学術講演会\2026年度\07_学員時報、HP掲載\HP更新\広報室へ依頼_20260129\"/>
    </mc:Choice>
  </mc:AlternateContent>
  <xr:revisionPtr revIDLastSave="0" documentId="13_ncr:1_{5FDFB81F-D9B3-4798-ABC8-0FE5F5A78D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シート" sheetId="8" r:id="rId1"/>
    <sheet name="入力例" sheetId="7" r:id="rId2"/>
  </sheets>
  <definedNames>
    <definedName name="_xlnm.Print_Area" localSheetId="0">入力シート!$A$1:$J$41</definedName>
    <definedName name="_xlnm.Print_Area" localSheetId="1">入力例!$A$1:$J$41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8" l="1"/>
  <c r="D40" i="8"/>
  <c r="C38" i="8"/>
  <c r="C36" i="8"/>
  <c r="C34" i="8"/>
  <c r="D29" i="8"/>
  <c r="D28" i="8"/>
  <c r="D27" i="8"/>
  <c r="D26" i="8"/>
  <c r="D25" i="8"/>
  <c r="D24" i="8"/>
  <c r="D22" i="8"/>
  <c r="D20" i="8"/>
  <c r="B16" i="8"/>
  <c r="D11" i="8"/>
  <c r="D10" i="8"/>
  <c r="F8" i="8"/>
  <c r="D8" i="8"/>
  <c r="G6" i="8"/>
  <c r="E6" i="8"/>
  <c r="D5" i="8"/>
  <c r="G5" i="8" s="1"/>
  <c r="D40" i="7"/>
  <c r="B16" i="7" l="1"/>
  <c r="C38" i="7"/>
  <c r="C36" i="7"/>
  <c r="C34" i="7"/>
  <c r="D29" i="7"/>
  <c r="D28" i="7"/>
  <c r="D27" i="7"/>
  <c r="D26" i="7"/>
  <c r="D25" i="7"/>
  <c r="D24" i="7"/>
  <c r="D22" i="7"/>
  <c r="D20" i="7"/>
  <c r="D41" i="7"/>
  <c r="D11" i="7"/>
  <c r="D10" i="7"/>
  <c r="F8" i="7"/>
  <c r="D8" i="7"/>
  <c r="G6" i="7"/>
  <c r="E6" i="7"/>
  <c r="D5" i="7"/>
  <c r="G5" i="7" s="1"/>
</calcChain>
</file>

<file path=xl/sharedStrings.xml><?xml version="1.0" encoding="utf-8"?>
<sst xmlns="http://schemas.openxmlformats.org/spreadsheetml/2006/main" count="98" uniqueCount="58">
  <si>
    <t>中央大学学術講演会</t>
    <rPh sb="0" eb="2">
      <t>チュウオウ</t>
    </rPh>
    <rPh sb="2" eb="4">
      <t>ダイガク</t>
    </rPh>
    <rPh sb="4" eb="6">
      <t>ガクジュツ</t>
    </rPh>
    <rPh sb="6" eb="8">
      <t>コウエン</t>
    </rPh>
    <rPh sb="8" eb="9">
      <t>カイ</t>
    </rPh>
    <phoneticPr fontId="1"/>
  </si>
  <si>
    <t>テーマ</t>
    <phoneticPr fontId="1"/>
  </si>
  <si>
    <t>連絡先</t>
    <rPh sb="0" eb="3">
      <t>レンラクサキ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</si>
  <si>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</si>
  <si>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日　時</t>
    <rPh sb="0" eb="1">
      <t>ヒ</t>
    </rPh>
    <rPh sb="2" eb="3">
      <t>ジ</t>
    </rPh>
    <phoneticPr fontId="1"/>
  </si>
  <si>
    <t>講　師</t>
    <rPh sb="0" eb="1">
      <t>コウ</t>
    </rPh>
    <rPh sb="2" eb="3">
      <t>シ</t>
    </rPh>
    <phoneticPr fontId="1"/>
  </si>
  <si>
    <t>講演会開始時刻</t>
    <rPh sb="0" eb="3">
      <t>コウエンカイ</t>
    </rPh>
    <rPh sb="3" eb="5">
      <t>カイシ</t>
    </rPh>
    <rPh sb="5" eb="7">
      <t>ジコク</t>
    </rPh>
    <phoneticPr fontId="1"/>
  </si>
  <si>
    <t>講演会終了時刻</t>
    <rPh sb="0" eb="3">
      <t>コウエンカイ</t>
    </rPh>
    <rPh sb="3" eb="5">
      <t>シュウリョウ</t>
    </rPh>
    <rPh sb="5" eb="7">
      <t>ジコク</t>
    </rPh>
    <phoneticPr fontId="1"/>
  </si>
  <si>
    <t>講師名</t>
    <rPh sb="0" eb="3">
      <t>コウシメイ</t>
    </rPh>
    <phoneticPr fontId="1"/>
  </si>
  <si>
    <t>～</t>
    <phoneticPr fontId="1"/>
  </si>
  <si>
    <t>講師職位</t>
    <rPh sb="0" eb="2">
      <t>コウシ</t>
    </rPh>
    <rPh sb="2" eb="4">
      <t>ショクイ</t>
    </rPh>
    <phoneticPr fontId="1"/>
  </si>
  <si>
    <t>講演会担当者</t>
    <rPh sb="0" eb="3">
      <t>コウエンカイ</t>
    </rPh>
    <rPh sb="3" eb="6">
      <t>タントウシャ</t>
    </rPh>
    <phoneticPr fontId="1"/>
  </si>
  <si>
    <t>講師プロフィール</t>
    <rPh sb="0" eb="2">
      <t>コウシ</t>
    </rPh>
    <phoneticPr fontId="1"/>
  </si>
  <si>
    <r>
      <t>■</t>
    </r>
    <r>
      <rPr>
        <b/>
        <sz val="11"/>
        <rFont val="ＭＳ Ｐゴシック"/>
        <family val="3"/>
        <charset val="128"/>
        <scheme val="minor"/>
      </rPr>
      <t>講師プロフィール</t>
    </r>
    <rPh sb="1" eb="3">
      <t>コウシ</t>
    </rPh>
    <phoneticPr fontId="1"/>
  </si>
  <si>
    <t>貴団体名</t>
    <rPh sb="0" eb="1">
      <t>キ</t>
    </rPh>
    <rPh sb="1" eb="3">
      <t>ダンタイ</t>
    </rPh>
    <rPh sb="3" eb="4">
      <t>メイ</t>
    </rPh>
    <phoneticPr fontId="1"/>
  </si>
  <si>
    <t>後援団体</t>
    <rPh sb="0" eb="2">
      <t>コウエン</t>
    </rPh>
    <rPh sb="2" eb="4">
      <t>ダンタイ</t>
    </rPh>
    <phoneticPr fontId="1"/>
  </si>
  <si>
    <t>○○県・○○市・○○商工会</t>
    <rPh sb="2" eb="3">
      <t>ケン</t>
    </rPh>
    <rPh sb="6" eb="7">
      <t>シ</t>
    </rPh>
    <rPh sb="10" eb="13">
      <t>ショウコウカイ</t>
    </rPh>
    <phoneticPr fontId="1"/>
  </si>
  <si>
    <t>　　抜粋のうえ入力してください。</t>
    <rPh sb="2" eb="4">
      <t>バッスイ</t>
    </rPh>
    <phoneticPr fontId="1"/>
  </si>
  <si>
    <t>【入力シート】</t>
    <rPh sb="1" eb="3">
      <t>ニュウリョク</t>
    </rPh>
    <phoneticPr fontId="1"/>
  </si>
  <si>
    <t>入力必須項目です</t>
    <rPh sb="0" eb="2">
      <t>ニュウリョク</t>
    </rPh>
    <rPh sb="2" eb="4">
      <t>ヒッス</t>
    </rPh>
    <rPh sb="4" eb="6">
      <t>コウモク</t>
    </rPh>
    <phoneticPr fontId="1"/>
  </si>
  <si>
    <t>任意項目です</t>
    <rPh sb="0" eb="2">
      <t>ニンイ</t>
    </rPh>
    <rPh sb="2" eb="4">
      <t>コウモク</t>
    </rPh>
    <phoneticPr fontId="1"/>
  </si>
  <si>
    <t>連絡手段（選択式）</t>
    <rPh sb="0" eb="2">
      <t>レンラク</t>
    </rPh>
    <rPh sb="2" eb="4">
      <t>シュダン</t>
    </rPh>
    <rPh sb="5" eb="7">
      <t>センタク</t>
    </rPh>
    <rPh sb="7" eb="8">
      <t>シキ</t>
    </rPh>
    <phoneticPr fontId="1"/>
  </si>
  <si>
    <t>○○株式会社</t>
    <rPh sb="2" eb="6">
      <t>カブシキガイシャ</t>
    </rPh>
    <phoneticPr fontId="1"/>
  </si>
  <si>
    <r>
      <t xml:space="preserve">日時
</t>
    </r>
    <r>
      <rPr>
        <sz val="9"/>
        <color rgb="FFFF0000"/>
        <rFont val="ＭＳ Ｐゴシック"/>
        <family val="3"/>
        <charset val="128"/>
        <scheme val="minor"/>
      </rPr>
      <t>※曜日は自動入力されます</t>
    </r>
    <rPh sb="0" eb="2">
      <t>ニチジ</t>
    </rPh>
    <rPh sb="4" eb="6">
      <t>ヨウビ</t>
    </rPh>
    <rPh sb="7" eb="9">
      <t>ジドウ</t>
    </rPh>
    <rPh sb="9" eb="11">
      <t>ニュウリョク</t>
    </rPh>
    <phoneticPr fontId="1"/>
  </si>
  <si>
    <t>　※以下に入力すると、自動的に左側のチラシが出来上がります。
　　　印刷ボタンを押すとA4サイズのチラシが印刷されます。</t>
    <rPh sb="2" eb="4">
      <t>イカ</t>
    </rPh>
    <rPh sb="5" eb="7">
      <t>ニュウリョク</t>
    </rPh>
    <rPh sb="11" eb="14">
      <t>ジドウテキ</t>
    </rPh>
    <rPh sb="15" eb="17">
      <t>ヒダリガワ</t>
    </rPh>
    <rPh sb="22" eb="25">
      <t>デキア</t>
    </rPh>
    <rPh sb="34" eb="36">
      <t>インサツ</t>
    </rPh>
    <rPh sb="40" eb="41">
      <t>オ</t>
    </rPh>
    <rPh sb="53" eb="55">
      <t>インサツ</t>
    </rPh>
    <phoneticPr fontId="1"/>
  </si>
  <si>
    <t>主　催</t>
    <rPh sb="0" eb="1">
      <t>シュ</t>
    </rPh>
    <rPh sb="2" eb="3">
      <t>モヨオ</t>
    </rPh>
    <phoneticPr fontId="1"/>
  </si>
  <si>
    <t>共　催</t>
    <rPh sb="0" eb="1">
      <t>トモ</t>
    </rPh>
    <rPh sb="2" eb="3">
      <t>モヨオ</t>
    </rPh>
    <phoneticPr fontId="1"/>
  </si>
  <si>
    <t>後　援</t>
    <rPh sb="0" eb="1">
      <t>ゴ</t>
    </rPh>
    <rPh sb="2" eb="3">
      <t>エン</t>
    </rPh>
    <phoneticPr fontId="1"/>
  </si>
  <si>
    <t>中央大学</t>
    <rPh sb="0" eb="2">
      <t>チュウオウ</t>
    </rPh>
    <rPh sb="2" eb="4">
      <t>ダイガク</t>
    </rPh>
    <phoneticPr fontId="1"/>
  </si>
  <si>
    <t>サブテーマ</t>
    <phoneticPr fontId="1"/>
  </si>
  <si>
    <t>時間</t>
    <rPh sb="0" eb="2">
      <t>ジカン</t>
    </rPh>
    <phoneticPr fontId="1"/>
  </si>
  <si>
    <t>申し込みURL</t>
    <rPh sb="0" eb="1">
      <t>モウ</t>
    </rPh>
    <rPh sb="2" eb="3">
      <t>コ</t>
    </rPh>
    <phoneticPr fontId="1"/>
  </si>
  <si>
    <t>フリガナ</t>
    <phoneticPr fontId="1"/>
  </si>
  <si>
    <t>講師画像
貼付</t>
    <rPh sb="0" eb="2">
      <t>コウシ</t>
    </rPh>
    <rPh sb="2" eb="4">
      <t>ガゾウ</t>
    </rPh>
    <rPh sb="5" eb="7">
      <t>チョウフ</t>
    </rPh>
    <phoneticPr fontId="1"/>
  </si>
  <si>
    <t>QRコードまたは下記URLよりお申し込みください</t>
    <rPh sb="8" eb="10">
      <t>カキ</t>
    </rPh>
    <rPh sb="16" eb="17">
      <t>モウ</t>
    </rPh>
    <rPh sb="18" eb="19">
      <t>コ</t>
    </rPh>
    <phoneticPr fontId="1"/>
  </si>
  <si>
    <t>←プロフィールは6つ以内を</t>
    <rPh sb="10" eb="12">
      <t>イナイ</t>
    </rPh>
    <phoneticPr fontId="1"/>
  </si>
  <si>
    <t>中央　太郎</t>
    <rPh sb="0" eb="2">
      <t>チュウオウ</t>
    </rPh>
    <rPh sb="3" eb="5">
      <t>タロウ</t>
    </rPh>
    <phoneticPr fontId="1"/>
  </si>
  <si>
    <t>チュウオウ　タロウ</t>
    <phoneticPr fontId="1"/>
  </si>
  <si>
    <t>○○○の▲▲▲について</t>
    <phoneticPr fontId="1"/>
  </si>
  <si>
    <t>－×××の●●●学－</t>
    <rPh sb="8" eb="9">
      <t>ガク</t>
    </rPh>
    <phoneticPr fontId="1"/>
  </si>
  <si>
    <t>草野　みどり</t>
    <rPh sb="0" eb="2">
      <t>クサノ</t>
    </rPh>
    <phoneticPr fontId="1"/>
  </si>
  <si>
    <t>中央大学○学部教授（2010-現在）</t>
    <rPh sb="0" eb="2">
      <t>チュウオウ</t>
    </rPh>
    <rPh sb="2" eb="4">
      <t>ダイガク</t>
    </rPh>
    <rPh sb="5" eb="7">
      <t>ガクブ</t>
    </rPh>
    <rPh sb="7" eb="9">
      <t>キョウジュ</t>
    </rPh>
    <rPh sb="15" eb="17">
      <t>ゲンザイ</t>
    </rPh>
    <phoneticPr fontId="1"/>
  </si>
  <si>
    <t>中央大学○学部准教授（2005-2010）</t>
    <rPh sb="0" eb="2">
      <t>チュウオウ</t>
    </rPh>
    <rPh sb="2" eb="4">
      <t>ダイガク</t>
    </rPh>
    <rPh sb="5" eb="7">
      <t>ガクブ</t>
    </rPh>
    <rPh sb="7" eb="10">
      <t>ジュンキョウジュ</t>
    </rPh>
    <phoneticPr fontId="1"/>
  </si>
  <si>
    <t>☆△大学専任講師（1998-2004）</t>
    <rPh sb="2" eb="4">
      <t>ダイガク</t>
    </rPh>
    <rPh sb="4" eb="6">
      <t>センニン</t>
    </rPh>
    <rPh sb="6" eb="8">
      <t>コウシ</t>
    </rPh>
    <phoneticPr fontId="1"/>
  </si>
  <si>
    <t>○○省○○局（1990-1998）</t>
    <rPh sb="2" eb="3">
      <t>ショウ</t>
    </rPh>
    <rPh sb="5" eb="6">
      <t>キョク</t>
    </rPh>
    <phoneticPr fontId="1"/>
  </si>
  <si>
    <t>中央大学○学部学部長（2018-現在）</t>
    <rPh sb="0" eb="2">
      <t>チュウオウ</t>
    </rPh>
    <rPh sb="2" eb="4">
      <t>ダイガク</t>
    </rPh>
    <rPh sb="5" eb="7">
      <t>ガクブ</t>
    </rPh>
    <rPh sb="7" eb="8">
      <t>ガク</t>
    </rPh>
    <rPh sb="8" eb="10">
      <t>ブチョウ</t>
    </rPh>
    <rPh sb="16" eb="18">
      <t>ゲンザイ</t>
    </rPh>
    <phoneticPr fontId="1"/>
  </si>
  <si>
    <t>開催方法</t>
    <rPh sb="0" eb="2">
      <t>カイサイ</t>
    </rPh>
    <rPh sb="2" eb="4">
      <t>ホウホウ</t>
    </rPh>
    <phoneticPr fontId="1"/>
  </si>
  <si>
    <t>申し込み後、参加用URLをお送りいたします</t>
    <rPh sb="0" eb="1">
      <t>モウ</t>
    </rPh>
    <rPh sb="2" eb="3">
      <t>コ</t>
    </rPh>
    <rPh sb="4" eb="5">
      <t>ゴ</t>
    </rPh>
    <rPh sb="6" eb="8">
      <t>サンカ</t>
    </rPh>
    <rPh sb="8" eb="9">
      <t>ヨウ</t>
    </rPh>
    <rPh sb="14" eb="15">
      <t>オク</t>
    </rPh>
    <phoneticPr fontId="1"/>
  </si>
  <si>
    <t>○学部教授</t>
    <rPh sb="1" eb="3">
      <t>ガクブ</t>
    </rPh>
    <rPh sb="3" eb="5">
      <t>キョウジュ</t>
    </rPh>
    <phoneticPr fontId="1"/>
  </si>
  <si>
    <t>所属・役職</t>
    <rPh sb="0" eb="2">
      <t>ショゾク</t>
    </rPh>
    <rPh sb="3" eb="5">
      <t>ヤクショク</t>
    </rPh>
    <phoneticPr fontId="1"/>
  </si>
  <si>
    <t>オンライン</t>
    <phoneticPr fontId="1"/>
  </si>
  <si>
    <t>042-674-2269　/　gk-grp@g.chuo-u.ac.jp</t>
    <phoneticPr fontId="1"/>
  </si>
  <si>
    <t>選択してください</t>
  </si>
  <si>
    <t>https://forms.gle/cWwTkrXwchZ5jLFP6</t>
    <phoneticPr fontId="1"/>
  </si>
  <si>
    <t>○○〇〇〇〇</t>
    <phoneticPr fontId="1"/>
  </si>
  <si>
    <t>幹事長</t>
    <rPh sb="0" eb="3">
      <t>カンジチョウ</t>
    </rPh>
    <phoneticPr fontId="1"/>
  </si>
  <si>
    <t>←プルダウンより選択してください。</t>
    <rPh sb="8" eb="10">
      <t>センタク</t>
    </rPh>
    <phoneticPr fontId="1"/>
  </si>
  <si>
    <t>抜粋のうえ入力してください。</t>
    <rPh sb="0" eb="2">
      <t>バッスイ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</si>
</sst>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h&quot;時&quot;mm&quot;分&quot;;@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20"/>
      <color theme="0"/>
      <name val="HGP創英角ｺﾞｼｯｸUB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theme="0"/>
      <name val="HGP創英角ｺﾞｼｯｸUB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theme="0" tint="-0.14993743705557422"/>
      </left>
      <right style="dashed">
        <color theme="0" tint="-0.14993743705557422"/>
      </right>
      <top style="dashed">
        <color theme="0" tint="-0.14993743705557422"/>
      </top>
      <bottom/>
      <diagonal/>
    </border>
    <border>
      <left style="dashed">
        <color theme="0" tint="-0.14993743705557422"/>
      </left>
      <right style="dashed">
        <color theme="0" tint="-0.14993743705557422"/>
      </right>
      <top/>
      <bottom/>
      <diagonal/>
    </border>
    <border>
      <left style="dashed">
        <color theme="0" tint="-0.14993743705557422"/>
      </left>
      <right style="dashed">
        <color theme="0" tint="-0.14993743705557422"/>
      </right>
      <top/>
      <bottom style="dashed">
        <color theme="0" tint="-0.14993743705557422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4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vertical="center"/>
    </xf>
    <xf numFmtId="0" fontId="0" fillId="3" borderId="1" xfId="0" applyFill="1" applyBorder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177" fontId="8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9" fillId="0" borderId="0" xfId="0" applyNumberFormat="1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7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4" fillId="0" borderId="0" xfId="0" applyFont="1" applyAlignment="1"/>
    <xf numFmtId="0" fontId="3" fillId="0" borderId="0" xfId="0" applyFont="1" applyFill="1" applyAlignment="1">
      <alignment horizontal="center" vertical="center"/>
    </xf>
    <xf numFmtId="0" fontId="9" fillId="0" borderId="0" xfId="0" applyFont="1" applyAlignment="1">
      <alignment vertical="top"/>
    </xf>
    <xf numFmtId="14" fontId="0" fillId="3" borderId="1" xfId="0" applyNumberFormat="1" applyFont="1" applyFill="1" applyBorder="1" applyAlignment="1" applyProtection="1">
      <alignment horizontal="left" vertical="center"/>
      <protection locked="0"/>
    </xf>
    <xf numFmtId="20" fontId="0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ont="1" applyFill="1" applyBorder="1" applyProtection="1">
      <alignment vertical="center"/>
      <protection locked="0"/>
    </xf>
    <xf numFmtId="0" fontId="10" fillId="3" borderId="1" xfId="0" applyFont="1" applyFill="1" applyBorder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left" vertical="justify" wrapText="1"/>
      <protection locked="0"/>
    </xf>
    <xf numFmtId="49" fontId="10" fillId="3" borderId="1" xfId="0" applyNumberFormat="1" applyFont="1" applyFill="1" applyBorder="1" applyAlignment="1" applyProtection="1">
      <alignment horizontal="left" vertical="justify" wrapText="1"/>
      <protection locked="0"/>
    </xf>
    <xf numFmtId="0" fontId="10" fillId="3" borderId="1" xfId="0" applyFont="1" applyFill="1" applyBorder="1" applyAlignment="1" applyProtection="1">
      <alignment vertical="top" wrapText="1"/>
      <protection locked="0"/>
    </xf>
    <xf numFmtId="0" fontId="10" fillId="3" borderId="1" xfId="0" applyFont="1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0" fillId="3" borderId="4" xfId="0" applyFont="1" applyFill="1" applyBorder="1">
      <alignment vertical="center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 shrinkToFit="1"/>
    </xf>
    <xf numFmtId="0" fontId="10" fillId="0" borderId="1" xfId="0" applyFont="1" applyBorder="1">
      <alignment vertical="center"/>
    </xf>
    <xf numFmtId="0" fontId="7" fillId="0" borderId="0" xfId="0" applyFont="1">
      <alignment vertical="center"/>
    </xf>
    <xf numFmtId="0" fontId="26" fillId="2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28" fillId="3" borderId="4" xfId="1" applyFill="1" applyBorder="1">
      <alignment vertical="center"/>
    </xf>
    <xf numFmtId="0" fontId="26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7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 shrinkToFit="1"/>
    </xf>
    <xf numFmtId="177" fontId="8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4" fillId="0" borderId="0" xfId="0" applyFont="1" applyAlignment="1">
      <alignment horizontal="left" vertical="center" shrinkToFit="1"/>
    </xf>
    <xf numFmtId="0" fontId="5" fillId="0" borderId="0" xfId="0" applyNumberFormat="1" applyFont="1" applyAlignment="1">
      <alignment vertical="center" shrinkToFit="1"/>
    </xf>
    <xf numFmtId="0" fontId="19" fillId="0" borderId="0" xfId="0" applyNumberFormat="1" applyFont="1" applyAlignment="1">
      <alignment vertical="center" shrinkToFit="1"/>
    </xf>
    <xf numFmtId="49" fontId="8" fillId="0" borderId="0" xfId="0" applyNumberFormat="1" applyFont="1" applyAlignment="1">
      <alignment vertical="top" shrinkToFit="1"/>
    </xf>
    <xf numFmtId="0" fontId="8" fillId="0" borderId="0" xfId="0" applyNumberFormat="1" applyFont="1" applyAlignment="1">
      <alignment vertical="top" shrinkToFit="1"/>
    </xf>
    <xf numFmtId="176" fontId="23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156884</xdr:colOff>
      <xdr:row>12</xdr:row>
      <xdr:rowOff>257735</xdr:rowOff>
    </xdr:from>
    <xdr:to>
      <xdr:col>9</xdr:col>
      <xdr:colOff>42949</xdr:colOff>
      <xdr:row>15</xdr:row>
      <xdr:rowOff>179294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5890934" y="4248710"/>
          <a:ext cx="952865" cy="912159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65000"/>
                </a:schemeClr>
              </a:solidFill>
            </a:rPr>
            <a:t>QR</a:t>
          </a:r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コード</a:t>
          </a:r>
          <a:endParaRPr kumimoji="1" lang="en-US" altLang="ja-JP" sz="1100">
            <a:solidFill>
              <a:schemeClr val="bg1">
                <a:lumMod val="65000"/>
              </a:schemeClr>
            </a:solidFill>
          </a:endParaRPr>
        </a:p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画像貼付</a:t>
          </a:r>
          <a:endParaRPr kumimoji="1" lang="en-US" altLang="ja-JP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6</xdr:col>
      <xdr:colOff>115462</xdr:colOff>
      <xdr:row>19</xdr:row>
      <xdr:rowOff>22411</xdr:rowOff>
    </xdr:from>
    <xdr:to>
      <xdr:col>9</xdr:col>
      <xdr:colOff>42524</xdr:colOff>
      <xdr:row>30</xdr:row>
      <xdr:rowOff>22412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73212" y="5775511"/>
          <a:ext cx="1870162" cy="2028826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どなたでも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1600" b="1">
              <a:solidFill>
                <a:schemeClr val="bg1"/>
              </a:solidFill>
            </a:rPr>
            <a:t>参加できます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1600" b="1">
              <a:solidFill>
                <a:schemeClr val="bg1"/>
              </a:solidFill>
            </a:rPr>
            <a:t>（先着順）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2400" b="1" i="0" u="none">
              <a:solidFill>
                <a:schemeClr val="bg1"/>
              </a:solidFill>
            </a:rPr>
            <a:t>参加無料</a:t>
          </a:r>
          <a:endParaRPr kumimoji="1" lang="en-US" altLang="ja-JP" sz="2400" b="1" i="0" u="none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1445558</xdr:colOff>
      <xdr:row>13</xdr:row>
      <xdr:rowOff>425824</xdr:rowOff>
    </xdr:from>
    <xdr:to>
      <xdr:col>12</xdr:col>
      <xdr:colOff>1030940</xdr:colOff>
      <xdr:row>21</xdr:row>
      <xdr:rowOff>33618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32233" y="4673974"/>
          <a:ext cx="1052232" cy="159851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/>
            <a:t>続く</a:t>
          </a:r>
        </a:p>
      </xdr:txBody>
    </xdr:sp>
    <xdr:clientData/>
  </xdr:twoCellAnchor>
  <xdr:twoCellAnchor>
    <xdr:from>
      <xdr:col>12</xdr:col>
      <xdr:colOff>0</xdr:colOff>
      <xdr:row>33</xdr:row>
      <xdr:rowOff>67236</xdr:rowOff>
    </xdr:from>
    <xdr:to>
      <xdr:col>12</xdr:col>
      <xdr:colOff>1053353</xdr:colOff>
      <xdr:row>35</xdr:row>
      <xdr:rowOff>134471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153525" y="8449236"/>
          <a:ext cx="1053353" cy="41013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/>
            <a:t>続く</a:t>
          </a:r>
        </a:p>
      </xdr:txBody>
    </xdr:sp>
    <xdr:clientData/>
  </xdr:twoCellAnchor>
  <xdr:twoCellAnchor>
    <xdr:from>
      <xdr:col>5</xdr:col>
      <xdr:colOff>1042145</xdr:colOff>
      <xdr:row>13</xdr:row>
      <xdr:rowOff>78442</xdr:rowOff>
    </xdr:from>
    <xdr:to>
      <xdr:col>6</xdr:col>
      <xdr:colOff>847163</xdr:colOff>
      <xdr:row>15</xdr:row>
      <xdr:rowOff>56030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85470" y="4450417"/>
          <a:ext cx="919443" cy="587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参加申込フォーム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358588</xdr:colOff>
      <xdr:row>13</xdr:row>
      <xdr:rowOff>168089</xdr:rowOff>
    </xdr:from>
    <xdr:to>
      <xdr:col>8</xdr:col>
      <xdr:colOff>141194</xdr:colOff>
      <xdr:row>15</xdr:row>
      <xdr:rowOff>145677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16338" y="4540064"/>
          <a:ext cx="916081" cy="587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3200">
              <a:solidFill>
                <a:sysClr val="windowText" lastClr="000000"/>
              </a:solidFill>
            </a:rPr>
            <a:t>▶</a:t>
          </a:r>
          <a:endParaRPr kumimoji="1" lang="en-US" altLang="ja-JP" sz="3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425823</xdr:colOff>
      <xdr:row>1</xdr:row>
      <xdr:rowOff>22412</xdr:rowOff>
    </xdr:from>
    <xdr:to>
      <xdr:col>16</xdr:col>
      <xdr:colOff>649942</xdr:colOff>
      <xdr:row>42</xdr:row>
      <xdr:rowOff>123264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418294" y="212912"/>
          <a:ext cx="6342530" cy="9939617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156884</xdr:colOff>
      <xdr:row>12</xdr:row>
      <xdr:rowOff>257735</xdr:rowOff>
    </xdr:from>
    <xdr:to>
      <xdr:col>9</xdr:col>
      <xdr:colOff>42949</xdr:colOff>
      <xdr:row>15</xdr:row>
      <xdr:rowOff>179294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>
          <a:off x="5883090" y="4258235"/>
          <a:ext cx="950624" cy="907677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65000"/>
                </a:schemeClr>
              </a:solidFill>
            </a:rPr>
            <a:t>QR</a:t>
          </a:r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コード</a:t>
          </a:r>
          <a:endParaRPr kumimoji="1" lang="en-US" altLang="ja-JP" sz="1100">
            <a:solidFill>
              <a:schemeClr val="bg1">
                <a:lumMod val="65000"/>
              </a:schemeClr>
            </a:solidFill>
          </a:endParaRPr>
        </a:p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画像貼付</a:t>
          </a:r>
          <a:endParaRPr kumimoji="1" lang="en-US" altLang="ja-JP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6</xdr:col>
      <xdr:colOff>115462</xdr:colOff>
      <xdr:row>19</xdr:row>
      <xdr:rowOff>22411</xdr:rowOff>
    </xdr:from>
    <xdr:to>
      <xdr:col>9</xdr:col>
      <xdr:colOff>42524</xdr:colOff>
      <xdr:row>30</xdr:row>
      <xdr:rowOff>22412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67609" y="5782235"/>
          <a:ext cx="1865680" cy="1994648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どなたでも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1600" b="1">
              <a:solidFill>
                <a:schemeClr val="bg1"/>
              </a:solidFill>
            </a:rPr>
            <a:t>参加できます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1600" b="1">
              <a:solidFill>
                <a:schemeClr val="bg1"/>
              </a:solidFill>
            </a:rPr>
            <a:t>（先着順）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ja-JP" altLang="en-US" sz="2400" b="1" i="0" u="none">
              <a:solidFill>
                <a:schemeClr val="bg1"/>
              </a:solidFill>
            </a:rPr>
            <a:t>参加無料</a:t>
          </a:r>
          <a:endParaRPr kumimoji="1" lang="en-US" altLang="ja-JP" sz="2400" b="1" i="0" u="none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67235</xdr:colOff>
      <xdr:row>19</xdr:row>
      <xdr:rowOff>120597</xdr:rowOff>
    </xdr:from>
    <xdr:to>
      <xdr:col>3</xdr:col>
      <xdr:colOff>44824</xdr:colOff>
      <xdr:row>30</xdr:row>
      <xdr:rowOff>56029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6956185"/>
          <a:ext cx="1680883" cy="1930079"/>
        </a:xfrm>
        <a:prstGeom prst="rect">
          <a:avLst/>
        </a:prstGeom>
      </xdr:spPr>
    </xdr:pic>
    <xdr:clientData/>
  </xdr:twoCellAnchor>
  <xdr:twoCellAnchor>
    <xdr:from>
      <xdr:col>11</xdr:col>
      <xdr:colOff>1445558</xdr:colOff>
      <xdr:row>13</xdr:row>
      <xdr:rowOff>425824</xdr:rowOff>
    </xdr:from>
    <xdr:to>
      <xdr:col>12</xdr:col>
      <xdr:colOff>1030940</xdr:colOff>
      <xdr:row>21</xdr:row>
      <xdr:rowOff>33618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211234" y="4583206"/>
          <a:ext cx="1053353" cy="154641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/>
            <a:t>続く</a:t>
          </a:r>
        </a:p>
      </xdr:txBody>
    </xdr:sp>
    <xdr:clientData/>
  </xdr:twoCellAnchor>
  <xdr:twoCellAnchor>
    <xdr:from>
      <xdr:col>12</xdr:col>
      <xdr:colOff>0</xdr:colOff>
      <xdr:row>33</xdr:row>
      <xdr:rowOff>67236</xdr:rowOff>
    </xdr:from>
    <xdr:to>
      <xdr:col>12</xdr:col>
      <xdr:colOff>1053353</xdr:colOff>
      <xdr:row>35</xdr:row>
      <xdr:rowOff>134471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144000" y="8426824"/>
          <a:ext cx="1053353" cy="4146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600" b="1"/>
            <a:t>続く</a:t>
          </a:r>
        </a:p>
      </xdr:txBody>
    </xdr:sp>
    <xdr:clientData/>
  </xdr:twoCellAnchor>
  <xdr:twoCellAnchor>
    <xdr:from>
      <xdr:col>5</xdr:col>
      <xdr:colOff>1042145</xdr:colOff>
      <xdr:row>13</xdr:row>
      <xdr:rowOff>78442</xdr:rowOff>
    </xdr:from>
    <xdr:to>
      <xdr:col>6</xdr:col>
      <xdr:colOff>847163</xdr:colOff>
      <xdr:row>15</xdr:row>
      <xdr:rowOff>56030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784910" y="4459942"/>
          <a:ext cx="914400" cy="5827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参加申込フォーム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358588</xdr:colOff>
      <xdr:row>13</xdr:row>
      <xdr:rowOff>168089</xdr:rowOff>
    </xdr:from>
    <xdr:to>
      <xdr:col>8</xdr:col>
      <xdr:colOff>141194</xdr:colOff>
      <xdr:row>15</xdr:row>
      <xdr:rowOff>145677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210735" y="4549589"/>
          <a:ext cx="914400" cy="5827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000"/>
            </a:lnSpc>
          </a:pPr>
          <a:r>
            <a:rPr kumimoji="1" lang="ja-JP" altLang="en-US" sz="3200">
              <a:solidFill>
                <a:sysClr val="windowText" lastClr="000000"/>
              </a:solidFill>
            </a:rPr>
            <a:t>▶</a:t>
          </a:r>
          <a:endParaRPr kumimoji="1" lang="en-US" altLang="ja-JP" sz="3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347382</xdr:colOff>
      <xdr:row>0</xdr:row>
      <xdr:rowOff>168088</xdr:rowOff>
    </xdr:from>
    <xdr:to>
      <xdr:col>16</xdr:col>
      <xdr:colOff>571501</xdr:colOff>
      <xdr:row>42</xdr:row>
      <xdr:rowOff>78440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339853" y="168088"/>
          <a:ext cx="6342530" cy="9939617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89646</xdr:colOff>
      <xdr:row>12</xdr:row>
      <xdr:rowOff>89646</xdr:rowOff>
    </xdr:from>
    <xdr:to>
      <xdr:col>10</xdr:col>
      <xdr:colOff>56029</xdr:colOff>
      <xdr:row>16</xdr:row>
      <xdr:rowOff>33618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852" y="4090146"/>
          <a:ext cx="1232648" cy="1232648"/>
        </a:xfrm>
        <a:prstGeom prst="rect">
          <a:avLst/>
        </a:prstGeom>
      </xdr:spPr>
    </xdr:pic>
    <xdr:clientData/>
  </xdr:twoCellAnchor>
  <xdr:twoCellAnchor>
    <xdr:from>
      <xdr:col>14</xdr:col>
      <xdr:colOff>549088</xdr:colOff>
      <xdr:row>12</xdr:row>
      <xdr:rowOff>44824</xdr:rowOff>
    </xdr:from>
    <xdr:to>
      <xdr:col>17</xdr:col>
      <xdr:colOff>414618</xdr:colOff>
      <xdr:row>16</xdr:row>
      <xdr:rowOff>112059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92853" y="4045324"/>
          <a:ext cx="1916206" cy="1355911"/>
        </a:xfrm>
        <a:prstGeom prst="wedgeRoundRectCallout">
          <a:avLst>
            <a:gd name="adj1" fmla="val -111476"/>
            <a:gd name="adj2" fmla="val 6250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チラシ、ポスター、各自治体広報誌など、開催２週間まえまでに事務局まで媒体をお送りください。　</a:t>
          </a:r>
          <a:endParaRPr kumimoji="1" lang="en-US" altLang="ja-JP" sz="1100"/>
        </a:p>
        <a:p>
          <a:pPr algn="l"/>
          <a:r>
            <a:rPr kumimoji="1" lang="ja-JP" altLang="en-US" sz="1100"/>
            <a:t>（メール添付可）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cWwTkrXwchZ5jLFP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showZeros="0" zoomScale="85" zoomScaleNormal="85" workbookViewId="0">
      <selection sqref="A1:J1"/>
    </sheetView>
  </sheetViews>
  <sheetFormatPr defaultRowHeight="13.2" x14ac:dyDescent="0.2"/>
  <cols>
    <col min="1" max="1" width="2.6640625" customWidth="1"/>
    <col min="2" max="2" width="17.6640625" customWidth="1"/>
    <col min="3" max="3" width="2.109375" customWidth="1"/>
    <col min="4" max="4" width="13.6640625" customWidth="1"/>
    <col min="5" max="5" width="13.109375" bestFit="1" customWidth="1"/>
    <col min="6" max="6" width="14.6640625" customWidth="1"/>
    <col min="7" max="7" width="11.44140625" customWidth="1"/>
    <col min="8" max="8" width="3.33203125" bestFit="1" customWidth="1"/>
    <col min="9" max="9" width="10.6640625" customWidth="1"/>
    <col min="10" max="10" width="2.6640625" customWidth="1"/>
    <col min="12" max="12" width="19.21875" bestFit="1" customWidth="1"/>
    <col min="13" max="13" width="31.6640625" bestFit="1" customWidth="1"/>
    <col min="14" max="14" width="2.44140625" customWidth="1"/>
  </cols>
  <sheetData>
    <row r="1" spans="1:17" ht="15" customHeight="1" x14ac:dyDescent="0.2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7" ht="55.2" x14ac:dyDescent="0.2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L2" s="83" t="s">
        <v>18</v>
      </c>
      <c r="M2" s="83"/>
    </row>
    <row r="3" spans="1:17" ht="1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L3" s="84" t="s">
        <v>24</v>
      </c>
      <c r="M3" s="84"/>
      <c r="N3" s="84"/>
      <c r="O3" s="84"/>
      <c r="P3" s="84"/>
      <c r="Q3" s="84"/>
    </row>
    <row r="4" spans="1:17" ht="20.100000000000001" customHeight="1" x14ac:dyDescent="0.2">
      <c r="L4" s="84"/>
      <c r="M4" s="84"/>
      <c r="N4" s="84"/>
      <c r="O4" s="84"/>
      <c r="P4" s="84"/>
      <c r="Q4" s="84"/>
    </row>
    <row r="5" spans="1:17" ht="36" customHeight="1" x14ac:dyDescent="0.2">
      <c r="A5" s="64" t="s">
        <v>4</v>
      </c>
      <c r="B5" s="64"/>
      <c r="D5" s="81">
        <f>M5</f>
        <v>0</v>
      </c>
      <c r="E5" s="81"/>
      <c r="F5" s="81"/>
      <c r="G5" s="44" t="str">
        <f>"（"&amp;MID("日月火水木金土",WEEKDAY(D5),1)&amp;"）"</f>
        <v>（土）</v>
      </c>
      <c r="J5" s="2"/>
      <c r="L5" s="20" t="s">
        <v>23</v>
      </c>
      <c r="M5" s="34"/>
      <c r="O5" s="12"/>
      <c r="P5" t="s">
        <v>19</v>
      </c>
    </row>
    <row r="6" spans="1:17" ht="27" customHeight="1" x14ac:dyDescent="0.2">
      <c r="B6" s="6"/>
      <c r="D6" s="53" t="s">
        <v>30</v>
      </c>
      <c r="E6" s="3">
        <f>M6</f>
        <v>0</v>
      </c>
      <c r="F6" s="4" t="s">
        <v>9</v>
      </c>
      <c r="G6" s="74">
        <f>M7</f>
        <v>0</v>
      </c>
      <c r="H6" s="74"/>
      <c r="I6" s="21"/>
      <c r="J6" s="21"/>
      <c r="L6" s="9" t="s">
        <v>6</v>
      </c>
      <c r="M6" s="35"/>
    </row>
    <row r="7" spans="1:17" ht="20.100000000000001" customHeight="1" x14ac:dyDescent="0.2">
      <c r="B7" s="1"/>
      <c r="C7" s="1"/>
      <c r="D7" s="1"/>
      <c r="E7" s="1"/>
      <c r="F7" s="1"/>
      <c r="G7" s="1"/>
      <c r="L7" s="9" t="s">
        <v>7</v>
      </c>
      <c r="M7" s="35"/>
      <c r="O7" s="11"/>
      <c r="P7" t="s">
        <v>20</v>
      </c>
    </row>
    <row r="8" spans="1:17" ht="36" customHeight="1" x14ac:dyDescent="0.2">
      <c r="A8" s="64" t="s">
        <v>5</v>
      </c>
      <c r="B8" s="64"/>
      <c r="D8" s="75">
        <f>M8</f>
        <v>0</v>
      </c>
      <c r="E8" s="75"/>
      <c r="F8" s="76" t="str">
        <f>"（"&amp;M10&amp;"）"</f>
        <v>（）</v>
      </c>
      <c r="G8" s="76"/>
      <c r="H8" s="76"/>
      <c r="I8" s="76"/>
      <c r="J8" s="76"/>
      <c r="L8" s="9" t="s">
        <v>8</v>
      </c>
      <c r="M8" s="36"/>
    </row>
    <row r="9" spans="1:17" ht="20.100000000000001" customHeight="1" x14ac:dyDescent="0.2">
      <c r="B9" s="1"/>
      <c r="C9" s="1"/>
      <c r="D9" s="1"/>
      <c r="E9" s="1"/>
      <c r="F9" s="1"/>
      <c r="G9" s="1"/>
      <c r="L9" s="9" t="s">
        <v>32</v>
      </c>
      <c r="M9" s="37"/>
    </row>
    <row r="10" spans="1:17" ht="30" customHeight="1" x14ac:dyDescent="0.2">
      <c r="A10" s="64" t="s">
        <v>1</v>
      </c>
      <c r="B10" s="64"/>
      <c r="D10" s="77">
        <f>M11</f>
        <v>0</v>
      </c>
      <c r="E10" s="78"/>
      <c r="F10" s="78"/>
      <c r="G10" s="78"/>
      <c r="H10" s="78"/>
      <c r="I10" s="78"/>
      <c r="J10" s="78"/>
      <c r="L10" s="9" t="s">
        <v>10</v>
      </c>
      <c r="M10" s="37"/>
    </row>
    <row r="11" spans="1:17" ht="21.75" customHeight="1" x14ac:dyDescent="0.2">
      <c r="A11" s="64"/>
      <c r="B11" s="64"/>
      <c r="D11" s="79">
        <f>M12</f>
        <v>0</v>
      </c>
      <c r="E11" s="80"/>
      <c r="F11" s="80"/>
      <c r="G11" s="80"/>
      <c r="H11" s="80"/>
      <c r="I11" s="80"/>
      <c r="J11" s="23"/>
      <c r="L11" s="9" t="s">
        <v>1</v>
      </c>
      <c r="M11" s="38"/>
    </row>
    <row r="12" spans="1:17" ht="20.100000000000001" customHeight="1" x14ac:dyDescent="0.2">
      <c r="B12" s="1"/>
      <c r="C12" s="1"/>
      <c r="D12" s="1"/>
      <c r="E12" s="1"/>
      <c r="F12" s="1"/>
      <c r="G12" s="1"/>
      <c r="L12" s="9" t="s">
        <v>29</v>
      </c>
      <c r="M12" s="39"/>
    </row>
    <row r="13" spans="1:17" ht="30" customHeight="1" x14ac:dyDescent="0.2">
      <c r="A13" s="64" t="s">
        <v>46</v>
      </c>
      <c r="B13" s="64"/>
      <c r="D13" s="65" t="s">
        <v>50</v>
      </c>
      <c r="E13" s="65"/>
      <c r="F13" s="47"/>
      <c r="G13" s="47"/>
      <c r="H13" s="47"/>
      <c r="I13" s="47"/>
      <c r="J13" s="47"/>
      <c r="L13" s="9" t="s">
        <v>31</v>
      </c>
      <c r="M13" s="45"/>
    </row>
    <row r="14" spans="1:17" s="42" customFormat="1" ht="23.4" x14ac:dyDescent="0.2">
      <c r="A14" s="32"/>
      <c r="B14" s="66" t="s">
        <v>34</v>
      </c>
      <c r="C14" s="66"/>
      <c r="D14" s="66"/>
      <c r="E14" s="66"/>
      <c r="F14" s="66"/>
      <c r="G14" s="66"/>
      <c r="H14" s="43"/>
      <c r="I14" s="43"/>
      <c r="J14" s="43"/>
    </row>
    <row r="15" spans="1:17" ht="23.4" x14ac:dyDescent="0.3">
      <c r="B15" s="51" t="s">
        <v>47</v>
      </c>
      <c r="C15" s="49"/>
      <c r="D15" s="49"/>
      <c r="E15" s="51"/>
      <c r="F15" s="49"/>
      <c r="G15" s="52"/>
      <c r="H15" s="31"/>
      <c r="I15" s="31"/>
      <c r="J15" s="31"/>
    </row>
    <row r="16" spans="1:17" ht="23.4" x14ac:dyDescent="0.3">
      <c r="B16" s="67">
        <f>M13</f>
        <v>0</v>
      </c>
      <c r="C16" s="67"/>
      <c r="D16" s="67"/>
      <c r="E16" s="67"/>
      <c r="F16" s="67"/>
      <c r="G16" s="31"/>
      <c r="H16" s="31"/>
      <c r="I16" s="31"/>
      <c r="J16" s="31"/>
    </row>
    <row r="17" spans="1:15" ht="15.75" customHeight="1" x14ac:dyDescent="0.2">
      <c r="B17" s="6"/>
      <c r="D17" s="5"/>
      <c r="E17" s="22"/>
      <c r="F17" s="22"/>
      <c r="G17" s="22"/>
      <c r="H17" s="26"/>
      <c r="I17" s="26"/>
      <c r="J17" s="22"/>
    </row>
    <row r="18" spans="1:15" ht="4.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5" ht="16.5" customHeight="1" x14ac:dyDescent="0.2">
      <c r="G19" s="10"/>
      <c r="H19" s="10"/>
      <c r="I19" s="10"/>
      <c r="J19" s="10"/>
    </row>
    <row r="20" spans="1:15" ht="19.5" customHeight="1" x14ac:dyDescent="0.2">
      <c r="B20" s="33" t="s">
        <v>13</v>
      </c>
      <c r="C20" s="7"/>
      <c r="D20" s="69" t="str">
        <f>M8&amp;"  "&amp;"("&amp;M9&amp;") "</f>
        <v xml:space="preserve">  () </v>
      </c>
      <c r="E20" s="69"/>
      <c r="F20" s="69"/>
      <c r="G20" s="27"/>
      <c r="H20" s="18"/>
      <c r="I20" s="18"/>
      <c r="J20" s="10"/>
    </row>
    <row r="21" spans="1:15" ht="18.75" customHeight="1" x14ac:dyDescent="0.2">
      <c r="B21" s="70" t="s">
        <v>33</v>
      </c>
      <c r="D21" s="69"/>
      <c r="E21" s="69"/>
      <c r="F21" s="69"/>
      <c r="G21" s="28"/>
      <c r="H21" s="29"/>
      <c r="I21" s="29"/>
      <c r="J21" s="18"/>
    </row>
    <row r="22" spans="1:15" ht="13.5" customHeight="1" x14ac:dyDescent="0.2">
      <c r="B22" s="71"/>
      <c r="C22" s="8"/>
      <c r="D22" s="63">
        <f>M10</f>
        <v>0</v>
      </c>
      <c r="E22" s="63"/>
      <c r="F22" s="73"/>
      <c r="G22" s="29"/>
      <c r="H22" s="29"/>
      <c r="I22" s="29"/>
      <c r="J22" s="18"/>
    </row>
    <row r="23" spans="1:15" x14ac:dyDescent="0.2">
      <c r="B23" s="71"/>
      <c r="C23" s="25"/>
      <c r="D23" s="63"/>
      <c r="E23" s="63"/>
      <c r="F23" s="63"/>
      <c r="G23" s="30"/>
      <c r="H23" s="30"/>
      <c r="I23" s="30"/>
      <c r="J23" s="30"/>
    </row>
    <row r="24" spans="1:15" x14ac:dyDescent="0.2">
      <c r="B24" s="71"/>
      <c r="C24" s="25"/>
      <c r="D24" s="63">
        <f t="shared" ref="D24:D29" si="0">M24</f>
        <v>0</v>
      </c>
      <c r="E24" s="63"/>
      <c r="F24" s="63"/>
      <c r="G24" s="30"/>
      <c r="H24" s="30"/>
      <c r="I24" s="30"/>
      <c r="J24" s="30"/>
      <c r="L24" s="13" t="s">
        <v>12</v>
      </c>
      <c r="M24" s="16"/>
      <c r="O24" t="s">
        <v>35</v>
      </c>
    </row>
    <row r="25" spans="1:15" x14ac:dyDescent="0.2">
      <c r="B25" s="71"/>
      <c r="C25" s="25"/>
      <c r="D25" s="63">
        <f t="shared" si="0"/>
        <v>0</v>
      </c>
      <c r="E25" s="63"/>
      <c r="F25" s="63"/>
      <c r="G25" s="30"/>
      <c r="H25" s="30"/>
      <c r="I25" s="30"/>
      <c r="J25" s="30"/>
      <c r="L25" s="14"/>
      <c r="M25" s="11"/>
      <c r="O25" t="s">
        <v>17</v>
      </c>
    </row>
    <row r="26" spans="1:15" x14ac:dyDescent="0.2">
      <c r="B26" s="71"/>
      <c r="C26" s="25"/>
      <c r="D26" s="63">
        <f t="shared" si="0"/>
        <v>0</v>
      </c>
      <c r="E26" s="63"/>
      <c r="F26" s="63"/>
      <c r="G26" s="30"/>
      <c r="H26" s="30"/>
      <c r="I26" s="30"/>
      <c r="J26" s="30"/>
      <c r="L26" s="14"/>
      <c r="M26" s="11"/>
    </row>
    <row r="27" spans="1:15" x14ac:dyDescent="0.2">
      <c r="B27" s="71"/>
      <c r="C27" s="25"/>
      <c r="D27" s="63">
        <f t="shared" si="0"/>
        <v>0</v>
      </c>
      <c r="E27" s="63"/>
      <c r="F27" s="63"/>
      <c r="G27" s="30"/>
      <c r="H27" s="30"/>
      <c r="I27" s="30"/>
      <c r="J27" s="30"/>
      <c r="L27" s="14"/>
      <c r="M27" s="11"/>
    </row>
    <row r="28" spans="1:15" x14ac:dyDescent="0.2">
      <c r="B28" s="71"/>
      <c r="C28" s="25"/>
      <c r="D28" s="63">
        <f t="shared" si="0"/>
        <v>0</v>
      </c>
      <c r="E28" s="63"/>
      <c r="F28" s="63"/>
      <c r="G28" s="30"/>
      <c r="H28" s="30"/>
      <c r="I28" s="30"/>
      <c r="J28" s="30"/>
      <c r="L28" s="14"/>
      <c r="M28" s="11"/>
    </row>
    <row r="29" spans="1:15" x14ac:dyDescent="0.2">
      <c r="B29" s="72"/>
      <c r="C29" s="25"/>
      <c r="D29" s="63">
        <f t="shared" si="0"/>
        <v>0</v>
      </c>
      <c r="E29" s="63"/>
      <c r="F29" s="63"/>
      <c r="G29" s="10"/>
      <c r="H29" s="10"/>
      <c r="I29" s="10"/>
      <c r="J29" s="10"/>
      <c r="L29" s="14"/>
      <c r="M29" s="11"/>
    </row>
    <row r="30" spans="1:15" x14ac:dyDescent="0.2">
      <c r="B30" s="46"/>
      <c r="C30" s="25"/>
      <c r="D30" s="24"/>
      <c r="E30" s="24"/>
      <c r="F30" s="24"/>
      <c r="G30" s="10"/>
      <c r="H30" s="10"/>
      <c r="I30" s="10"/>
      <c r="J30" s="10"/>
      <c r="L30" s="9" t="s">
        <v>14</v>
      </c>
      <c r="M30" s="12"/>
    </row>
    <row r="31" spans="1:15" ht="20.25" customHeight="1" x14ac:dyDescent="0.2">
      <c r="D31" s="63"/>
      <c r="E31" s="63"/>
      <c r="F31" s="63"/>
      <c r="L31" s="13" t="s">
        <v>15</v>
      </c>
      <c r="M31" s="12"/>
    </row>
    <row r="32" spans="1:15" ht="24.9" customHeight="1" x14ac:dyDescent="0.2">
      <c r="A32" s="59" t="s">
        <v>25</v>
      </c>
      <c r="B32" s="59"/>
      <c r="C32" s="60" t="s">
        <v>28</v>
      </c>
      <c r="D32" s="60"/>
      <c r="E32" s="60"/>
      <c r="F32" s="60"/>
      <c r="G32" s="60"/>
      <c r="H32" s="60"/>
      <c r="I32" s="60"/>
      <c r="J32" s="60"/>
      <c r="L32" s="15"/>
      <c r="M32" s="11"/>
    </row>
    <row r="33" spans="1:13" ht="2.25" customHeight="1" x14ac:dyDescent="0.2"/>
    <row r="34" spans="1:13" ht="24.9" customHeight="1" x14ac:dyDescent="0.2">
      <c r="A34" s="59" t="s">
        <v>26</v>
      </c>
      <c r="B34" s="59"/>
      <c r="C34" s="61">
        <f>M30</f>
        <v>0</v>
      </c>
      <c r="D34" s="61"/>
      <c r="E34" s="61"/>
      <c r="F34" s="61"/>
      <c r="G34" s="61"/>
      <c r="H34" s="61"/>
      <c r="I34" s="61"/>
      <c r="J34" s="61"/>
    </row>
    <row r="35" spans="1:13" ht="2.25" customHeight="1" x14ac:dyDescent="0.2"/>
    <row r="36" spans="1:13" s="49" customFormat="1" ht="16.2" x14ac:dyDescent="0.2">
      <c r="A36" s="62" t="s">
        <v>27</v>
      </c>
      <c r="B36" s="62"/>
      <c r="C36" s="55">
        <f>M31</f>
        <v>0</v>
      </c>
      <c r="D36" s="55"/>
      <c r="E36" s="55"/>
      <c r="F36" s="55"/>
      <c r="G36" s="55"/>
      <c r="H36" s="55"/>
      <c r="I36" s="55"/>
      <c r="J36" s="55"/>
    </row>
    <row r="37" spans="1:13" s="49" customFormat="1" ht="0.9" customHeight="1" x14ac:dyDescent="0.2"/>
    <row r="38" spans="1:13" s="49" customFormat="1" ht="16.2" x14ac:dyDescent="0.2">
      <c r="A38" s="50"/>
      <c r="B38" s="50"/>
      <c r="C38" s="55">
        <f>M32</f>
        <v>0</v>
      </c>
      <c r="D38" s="55"/>
      <c r="E38" s="55"/>
      <c r="F38" s="55"/>
      <c r="G38" s="55"/>
      <c r="H38" s="55"/>
      <c r="I38" s="55"/>
      <c r="J38" s="55"/>
      <c r="L38" s="48" t="s">
        <v>11</v>
      </c>
      <c r="M38" s="40"/>
    </row>
    <row r="39" spans="1:13" ht="26.25" customHeight="1" x14ac:dyDescent="0.2">
      <c r="L39" s="48" t="s">
        <v>49</v>
      </c>
      <c r="M39" s="40"/>
    </row>
    <row r="40" spans="1:13" ht="14.4" x14ac:dyDescent="0.2">
      <c r="A40" s="56" t="s">
        <v>3</v>
      </c>
      <c r="B40" s="56"/>
      <c r="D40" s="57" t="str">
        <f>M38&amp;"   "&amp;"("&amp;M39&amp;")"</f>
        <v xml:space="preserve">   ()</v>
      </c>
      <c r="E40" s="57"/>
      <c r="F40" s="57"/>
      <c r="G40" s="57"/>
      <c r="H40" s="57"/>
      <c r="I40" s="57"/>
      <c r="J40" s="57"/>
      <c r="L40" s="9" t="s">
        <v>21</v>
      </c>
      <c r="M40" s="19" t="s">
        <v>52</v>
      </c>
    </row>
    <row r="41" spans="1:13" ht="14.4" x14ac:dyDescent="0.2">
      <c r="A41" s="56"/>
      <c r="B41" s="56"/>
      <c r="D41" s="58" t="str">
        <f>M40&amp;" : "&amp;M41</f>
        <v xml:space="preserve">選択してください : </v>
      </c>
      <c r="E41" s="58"/>
      <c r="F41" s="58"/>
      <c r="G41" s="58"/>
      <c r="H41" s="58"/>
      <c r="I41" s="58"/>
      <c r="J41" s="58"/>
      <c r="L41" s="17" t="s">
        <v>2</v>
      </c>
      <c r="M41" s="41"/>
    </row>
  </sheetData>
  <sheetProtection formatCells="0"/>
  <mergeCells count="40">
    <mergeCell ref="A5:B5"/>
    <mergeCell ref="D5:F5"/>
    <mergeCell ref="A1:J1"/>
    <mergeCell ref="A2:J2"/>
    <mergeCell ref="L2:M2"/>
    <mergeCell ref="A3:J3"/>
    <mergeCell ref="L3:Q4"/>
    <mergeCell ref="G6:H6"/>
    <mergeCell ref="A8:B8"/>
    <mergeCell ref="D8:E8"/>
    <mergeCell ref="F8:J8"/>
    <mergeCell ref="A10:B11"/>
    <mergeCell ref="D10:J10"/>
    <mergeCell ref="D11:I11"/>
    <mergeCell ref="D31:F31"/>
    <mergeCell ref="A13:B13"/>
    <mergeCell ref="D13:E13"/>
    <mergeCell ref="B14:G14"/>
    <mergeCell ref="B16:F16"/>
    <mergeCell ref="A18:J18"/>
    <mergeCell ref="D20:F21"/>
    <mergeCell ref="B21:B29"/>
    <mergeCell ref="D22:F22"/>
    <mergeCell ref="D23:F23"/>
    <mergeCell ref="D24:F24"/>
    <mergeCell ref="D25:F25"/>
    <mergeCell ref="D26:F26"/>
    <mergeCell ref="D27:F27"/>
    <mergeCell ref="D28:F28"/>
    <mergeCell ref="D29:F29"/>
    <mergeCell ref="C38:J38"/>
    <mergeCell ref="A40:B41"/>
    <mergeCell ref="D40:J40"/>
    <mergeCell ref="D41:J41"/>
    <mergeCell ref="A32:B32"/>
    <mergeCell ref="C32:J32"/>
    <mergeCell ref="A34:B34"/>
    <mergeCell ref="C34:J34"/>
    <mergeCell ref="A36:B36"/>
    <mergeCell ref="C36:J36"/>
  </mergeCells>
  <phoneticPr fontId="1"/>
  <dataValidations count="1">
    <dataValidation type="list" allowBlank="1" showInputMessage="1" showErrorMessage="1" sqref="M40" xr:uid="{00000000-0002-0000-0000-000000000000}">
      <formula1>"選択してください,TEL ,E-mail ,TEL / E-mail,FAX ,TEL / FAX "</formula1>
    </dataValidation>
  </dataValidations>
  <pageMargins left="0.23622047244094491" right="0.19685039370078741" top="0.59055118110236227" bottom="0.19685039370078741" header="0.19685039370078741" footer="0.19685039370078741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showGridLines="0" showZeros="0" tabSelected="1" zoomScale="85" zoomScaleNormal="85" workbookViewId="0">
      <selection activeCell="M6" sqref="M6"/>
    </sheetView>
  </sheetViews>
  <sheetFormatPr defaultRowHeight="13.2" x14ac:dyDescent="0.2"/>
  <cols>
    <col min="1" max="1" width="2.6640625" customWidth="1"/>
    <col min="2" max="2" width="17.6640625" customWidth="1"/>
    <col min="3" max="3" width="2.109375" customWidth="1"/>
    <col min="4" max="4" width="13.6640625" customWidth="1"/>
    <col min="5" max="5" width="13.109375" bestFit="1" customWidth="1"/>
    <col min="6" max="6" width="14.6640625" customWidth="1"/>
    <col min="7" max="7" width="11.44140625" customWidth="1"/>
    <col min="8" max="8" width="3.33203125" bestFit="1" customWidth="1"/>
    <col min="9" max="9" width="10.6640625" customWidth="1"/>
    <col min="10" max="10" width="2.6640625" customWidth="1"/>
    <col min="12" max="12" width="19.21875" bestFit="1" customWidth="1"/>
    <col min="13" max="13" width="31.6640625" bestFit="1" customWidth="1"/>
    <col min="14" max="14" width="2.44140625" customWidth="1"/>
  </cols>
  <sheetData>
    <row r="1" spans="1:17" ht="15" customHeight="1" x14ac:dyDescent="0.2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7" ht="55.2" x14ac:dyDescent="0.2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L2" s="83" t="s">
        <v>18</v>
      </c>
      <c r="M2" s="83"/>
    </row>
    <row r="3" spans="1:17" ht="1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L3" s="84" t="s">
        <v>24</v>
      </c>
      <c r="M3" s="84"/>
      <c r="N3" s="84"/>
      <c r="O3" s="84"/>
      <c r="P3" s="84"/>
      <c r="Q3" s="84"/>
    </row>
    <row r="4" spans="1:17" ht="20.100000000000001" customHeight="1" x14ac:dyDescent="0.2">
      <c r="L4" s="84"/>
      <c r="M4" s="84"/>
      <c r="N4" s="84"/>
      <c r="O4" s="84"/>
      <c r="P4" s="84"/>
      <c r="Q4" s="84"/>
    </row>
    <row r="5" spans="1:17" ht="36" customHeight="1" x14ac:dyDescent="0.2">
      <c r="A5" s="64" t="s">
        <v>4</v>
      </c>
      <c r="B5" s="64"/>
      <c r="D5" s="81">
        <f>M5</f>
        <v>46142</v>
      </c>
      <c r="E5" s="81"/>
      <c r="F5" s="81"/>
      <c r="G5" s="44" t="str">
        <f>"（"&amp;MID("日月火水木金土",WEEKDAY(D5),1)&amp;"）"</f>
        <v>（木）</v>
      </c>
      <c r="J5" s="2"/>
      <c r="L5" s="20" t="s">
        <v>23</v>
      </c>
      <c r="M5" s="34">
        <v>46142</v>
      </c>
      <c r="O5" s="12"/>
      <c r="P5" t="s">
        <v>19</v>
      </c>
    </row>
    <row r="6" spans="1:17" ht="27" customHeight="1" x14ac:dyDescent="0.2">
      <c r="B6" s="6"/>
      <c r="D6" s="53" t="s">
        <v>30</v>
      </c>
      <c r="E6" s="3">
        <f>M6</f>
        <v>0.625</v>
      </c>
      <c r="F6" s="4" t="s">
        <v>9</v>
      </c>
      <c r="G6" s="74">
        <f>M7</f>
        <v>0.6875</v>
      </c>
      <c r="H6" s="74"/>
      <c r="I6" s="21"/>
      <c r="J6" s="21"/>
      <c r="L6" s="9" t="s">
        <v>6</v>
      </c>
      <c r="M6" s="35">
        <v>0.625</v>
      </c>
    </row>
    <row r="7" spans="1:17" ht="20.100000000000001" customHeight="1" x14ac:dyDescent="0.2">
      <c r="B7" s="1"/>
      <c r="C7" s="1"/>
      <c r="D7" s="1"/>
      <c r="E7" s="1"/>
      <c r="F7" s="1"/>
      <c r="G7" s="1"/>
      <c r="L7" s="9" t="s">
        <v>7</v>
      </c>
      <c r="M7" s="35">
        <v>0.6875</v>
      </c>
      <c r="O7" s="11"/>
      <c r="P7" t="s">
        <v>20</v>
      </c>
    </row>
    <row r="8" spans="1:17" ht="36" customHeight="1" x14ac:dyDescent="0.2">
      <c r="A8" s="64" t="s">
        <v>5</v>
      </c>
      <c r="B8" s="64"/>
      <c r="D8" s="75" t="str">
        <f>M8</f>
        <v>中央　太郎</v>
      </c>
      <c r="E8" s="75"/>
      <c r="F8" s="76" t="str">
        <f>"（"&amp;M10&amp;"）"</f>
        <v>（○学部教授）</v>
      </c>
      <c r="G8" s="76"/>
      <c r="H8" s="76"/>
      <c r="I8" s="76"/>
      <c r="J8" s="76"/>
      <c r="L8" s="9" t="s">
        <v>8</v>
      </c>
      <c r="M8" s="36" t="s">
        <v>36</v>
      </c>
    </row>
    <row r="9" spans="1:17" ht="20.100000000000001" customHeight="1" x14ac:dyDescent="0.2">
      <c r="B9" s="1"/>
      <c r="C9" s="1"/>
      <c r="D9" s="1"/>
      <c r="E9" s="1"/>
      <c r="F9" s="1"/>
      <c r="G9" s="1"/>
      <c r="L9" s="9" t="s">
        <v>32</v>
      </c>
      <c r="M9" s="37" t="s">
        <v>37</v>
      </c>
    </row>
    <row r="10" spans="1:17" ht="30" customHeight="1" x14ac:dyDescent="0.2">
      <c r="A10" s="64" t="s">
        <v>1</v>
      </c>
      <c r="B10" s="64"/>
      <c r="D10" s="77" t="str">
        <f>M11</f>
        <v>○○○の▲▲▲について</v>
      </c>
      <c r="E10" s="78"/>
      <c r="F10" s="78"/>
      <c r="G10" s="78"/>
      <c r="H10" s="78"/>
      <c r="I10" s="78"/>
      <c r="J10" s="78"/>
      <c r="L10" s="9" t="s">
        <v>10</v>
      </c>
      <c r="M10" s="37" t="s">
        <v>48</v>
      </c>
    </row>
    <row r="11" spans="1:17" ht="21.75" customHeight="1" x14ac:dyDescent="0.2">
      <c r="A11" s="64"/>
      <c r="B11" s="64"/>
      <c r="D11" s="79" t="str">
        <f>M12</f>
        <v>－×××の●●●学－</v>
      </c>
      <c r="E11" s="80"/>
      <c r="F11" s="80"/>
      <c r="G11" s="80"/>
      <c r="H11" s="80"/>
      <c r="I11" s="80"/>
      <c r="J11" s="23"/>
      <c r="L11" s="9" t="s">
        <v>1</v>
      </c>
      <c r="M11" s="38" t="s">
        <v>38</v>
      </c>
    </row>
    <row r="12" spans="1:17" ht="20.100000000000001" customHeight="1" x14ac:dyDescent="0.2">
      <c r="B12" s="1"/>
      <c r="C12" s="1"/>
      <c r="D12" s="1"/>
      <c r="E12" s="1"/>
      <c r="F12" s="1"/>
      <c r="G12" s="1"/>
      <c r="L12" s="9" t="s">
        <v>29</v>
      </c>
      <c r="M12" s="39" t="s">
        <v>39</v>
      </c>
    </row>
    <row r="13" spans="1:17" ht="30" customHeight="1" x14ac:dyDescent="0.2">
      <c r="A13" s="64" t="s">
        <v>46</v>
      </c>
      <c r="B13" s="64"/>
      <c r="D13" s="65" t="s">
        <v>50</v>
      </c>
      <c r="E13" s="65"/>
      <c r="F13" s="47"/>
      <c r="G13" s="47"/>
      <c r="H13" s="47"/>
      <c r="I13" s="47"/>
      <c r="J13" s="47"/>
      <c r="L13" s="9" t="s">
        <v>31</v>
      </c>
      <c r="M13" s="54" t="s">
        <v>53</v>
      </c>
    </row>
    <row r="14" spans="1:17" s="42" customFormat="1" ht="23.4" x14ac:dyDescent="0.2">
      <c r="A14" s="32"/>
      <c r="B14" s="66" t="s">
        <v>34</v>
      </c>
      <c r="C14" s="66"/>
      <c r="D14" s="66"/>
      <c r="E14" s="66"/>
      <c r="F14" s="66"/>
      <c r="G14" s="66"/>
      <c r="H14" s="43"/>
      <c r="I14" s="43"/>
      <c r="J14" s="43"/>
    </row>
    <row r="15" spans="1:17" ht="23.4" x14ac:dyDescent="0.3">
      <c r="B15" s="51" t="s">
        <v>47</v>
      </c>
      <c r="C15" s="49"/>
      <c r="D15" s="49"/>
      <c r="E15" s="51"/>
      <c r="F15" s="49"/>
      <c r="G15" s="52"/>
      <c r="H15" s="31"/>
      <c r="I15" s="31"/>
      <c r="J15" s="31"/>
    </row>
    <row r="16" spans="1:17" ht="23.4" x14ac:dyDescent="0.3">
      <c r="B16" s="67" t="str">
        <f>M13</f>
        <v>https://forms.gle/cWwTkrXwchZ5jLFP6</v>
      </c>
      <c r="C16" s="67"/>
      <c r="D16" s="67"/>
      <c r="E16" s="67"/>
      <c r="F16" s="67"/>
      <c r="G16" s="31"/>
      <c r="H16" s="31"/>
      <c r="I16" s="31"/>
      <c r="J16" s="31"/>
    </row>
    <row r="17" spans="1:15" ht="15.75" customHeight="1" x14ac:dyDescent="0.2">
      <c r="B17" s="6"/>
      <c r="D17" s="5"/>
      <c r="E17" s="22"/>
      <c r="F17" s="22"/>
      <c r="G17" s="22"/>
      <c r="H17" s="26"/>
      <c r="I17" s="26"/>
      <c r="J17" s="22"/>
    </row>
    <row r="18" spans="1:15" ht="4.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5" ht="16.5" customHeight="1" x14ac:dyDescent="0.2">
      <c r="G19" s="10"/>
      <c r="H19" s="10"/>
      <c r="I19" s="10"/>
      <c r="J19" s="10"/>
    </row>
    <row r="20" spans="1:15" ht="19.5" customHeight="1" x14ac:dyDescent="0.2">
      <c r="B20" s="33" t="s">
        <v>13</v>
      </c>
      <c r="C20" s="7"/>
      <c r="D20" s="69" t="str">
        <f>M8&amp;"  "&amp;"("&amp;M9&amp;") "</f>
        <v xml:space="preserve">中央　太郎  (チュウオウ　タロウ) </v>
      </c>
      <c r="E20" s="69"/>
      <c r="F20" s="69"/>
      <c r="G20" s="27"/>
      <c r="H20" s="18"/>
      <c r="I20" s="18"/>
      <c r="J20" s="10"/>
    </row>
    <row r="21" spans="1:15" ht="18.75" customHeight="1" x14ac:dyDescent="0.2">
      <c r="B21" s="70" t="s">
        <v>33</v>
      </c>
      <c r="D21" s="69"/>
      <c r="E21" s="69"/>
      <c r="F21" s="69"/>
      <c r="G21" s="28"/>
      <c r="H21" s="29"/>
      <c r="I21" s="29"/>
      <c r="J21" s="18"/>
    </row>
    <row r="22" spans="1:15" ht="13.5" customHeight="1" x14ac:dyDescent="0.2">
      <c r="B22" s="71"/>
      <c r="C22" s="8"/>
      <c r="D22" s="63" t="str">
        <f>M10</f>
        <v>○学部教授</v>
      </c>
      <c r="E22" s="63"/>
      <c r="F22" s="73"/>
      <c r="G22" s="29"/>
      <c r="H22" s="29"/>
      <c r="I22" s="29"/>
      <c r="J22" s="18"/>
    </row>
    <row r="23" spans="1:15" x14ac:dyDescent="0.2">
      <c r="B23" s="71"/>
      <c r="C23" s="25"/>
      <c r="D23" s="63"/>
      <c r="E23" s="63"/>
      <c r="F23" s="63"/>
      <c r="G23" s="30"/>
      <c r="H23" s="30"/>
      <c r="I23" s="30"/>
      <c r="J23" s="30"/>
    </row>
    <row r="24" spans="1:15" x14ac:dyDescent="0.2">
      <c r="B24" s="71"/>
      <c r="C24" s="25"/>
      <c r="D24" s="63" t="str">
        <f t="shared" ref="D24:D29" si="0">M24</f>
        <v>中央大学○学部学部長（2018-現在）</v>
      </c>
      <c r="E24" s="63"/>
      <c r="F24" s="63"/>
      <c r="G24" s="30"/>
      <c r="H24" s="30"/>
      <c r="I24" s="30"/>
      <c r="J24" s="30"/>
      <c r="L24" s="13" t="s">
        <v>12</v>
      </c>
      <c r="M24" s="16" t="s">
        <v>45</v>
      </c>
      <c r="N24" t="s">
        <v>35</v>
      </c>
    </row>
    <row r="25" spans="1:15" x14ac:dyDescent="0.2">
      <c r="B25" s="71"/>
      <c r="C25" s="25"/>
      <c r="D25" s="63" t="str">
        <f t="shared" si="0"/>
        <v>中央大学○学部教授（2010-現在）</v>
      </c>
      <c r="E25" s="63"/>
      <c r="F25" s="63"/>
      <c r="G25" s="30"/>
      <c r="H25" s="30"/>
      <c r="I25" s="30"/>
      <c r="J25" s="30"/>
      <c r="L25" s="14"/>
      <c r="M25" s="11" t="s">
        <v>41</v>
      </c>
      <c r="O25" t="s">
        <v>57</v>
      </c>
    </row>
    <row r="26" spans="1:15" x14ac:dyDescent="0.2">
      <c r="B26" s="71"/>
      <c r="C26" s="25"/>
      <c r="D26" s="63" t="str">
        <f t="shared" si="0"/>
        <v>中央大学○学部准教授（2005-2010）</v>
      </c>
      <c r="E26" s="63"/>
      <c r="F26" s="63"/>
      <c r="G26" s="30"/>
      <c r="H26" s="30"/>
      <c r="I26" s="30"/>
      <c r="J26" s="30"/>
      <c r="L26" s="14"/>
      <c r="M26" s="11" t="s">
        <v>42</v>
      </c>
    </row>
    <row r="27" spans="1:15" x14ac:dyDescent="0.2">
      <c r="B27" s="71"/>
      <c r="C27" s="25"/>
      <c r="D27" s="63" t="str">
        <f t="shared" si="0"/>
        <v>☆△大学専任講師（1998-2004）</v>
      </c>
      <c r="E27" s="63"/>
      <c r="F27" s="63"/>
      <c r="G27" s="30"/>
      <c r="H27" s="30"/>
      <c r="I27" s="30"/>
      <c r="J27" s="30"/>
      <c r="L27" s="14"/>
      <c r="M27" s="11" t="s">
        <v>43</v>
      </c>
    </row>
    <row r="28" spans="1:15" x14ac:dyDescent="0.2">
      <c r="B28" s="71"/>
      <c r="C28" s="25"/>
      <c r="D28" s="63" t="str">
        <f t="shared" si="0"/>
        <v>○○省○○局（1990-1998）</v>
      </c>
      <c r="E28" s="63"/>
      <c r="F28" s="63"/>
      <c r="G28" s="30"/>
      <c r="H28" s="30"/>
      <c r="I28" s="30"/>
      <c r="J28" s="30"/>
      <c r="L28" s="14"/>
      <c r="M28" s="11" t="s">
        <v>44</v>
      </c>
    </row>
    <row r="29" spans="1:15" x14ac:dyDescent="0.2">
      <c r="B29" s="72"/>
      <c r="C29" s="25"/>
      <c r="D29" s="63">
        <f t="shared" si="0"/>
        <v>0</v>
      </c>
      <c r="E29" s="63"/>
      <c r="F29" s="63"/>
      <c r="G29" s="10"/>
      <c r="H29" s="10"/>
      <c r="I29" s="10"/>
      <c r="J29" s="10"/>
      <c r="L29" s="14"/>
      <c r="M29" s="11"/>
    </row>
    <row r="30" spans="1:15" x14ac:dyDescent="0.2">
      <c r="B30" s="46"/>
      <c r="C30" s="25"/>
      <c r="D30" s="24"/>
      <c r="E30" s="24"/>
      <c r="F30" s="24"/>
      <c r="G30" s="10"/>
      <c r="H30" s="10"/>
      <c r="I30" s="10"/>
      <c r="J30" s="10"/>
      <c r="L30" s="9" t="s">
        <v>14</v>
      </c>
      <c r="M30" s="12" t="s">
        <v>54</v>
      </c>
    </row>
    <row r="31" spans="1:15" ht="20.25" customHeight="1" x14ac:dyDescent="0.2">
      <c r="D31" s="63"/>
      <c r="E31" s="63"/>
      <c r="F31" s="63"/>
      <c r="L31" s="13" t="s">
        <v>15</v>
      </c>
      <c r="M31" s="12" t="s">
        <v>16</v>
      </c>
    </row>
    <row r="32" spans="1:15" ht="24.9" customHeight="1" x14ac:dyDescent="0.2">
      <c r="A32" s="59" t="s">
        <v>25</v>
      </c>
      <c r="B32" s="59"/>
      <c r="C32" s="60" t="s">
        <v>28</v>
      </c>
      <c r="D32" s="60"/>
      <c r="E32" s="60"/>
      <c r="F32" s="60"/>
      <c r="G32" s="60"/>
      <c r="H32" s="60"/>
      <c r="I32" s="60"/>
      <c r="J32" s="60"/>
      <c r="L32" s="15"/>
      <c r="M32" s="11" t="s">
        <v>22</v>
      </c>
    </row>
    <row r="33" spans="1:14" ht="2.25" customHeight="1" x14ac:dyDescent="0.2"/>
    <row r="34" spans="1:14" ht="24.9" customHeight="1" x14ac:dyDescent="0.2">
      <c r="A34" s="59" t="s">
        <v>26</v>
      </c>
      <c r="B34" s="59"/>
      <c r="C34" s="61" t="str">
        <f>M30</f>
        <v>○○〇〇〇〇</v>
      </c>
      <c r="D34" s="61"/>
      <c r="E34" s="61"/>
      <c r="F34" s="61"/>
      <c r="G34" s="61"/>
      <c r="H34" s="61"/>
      <c r="I34" s="61"/>
      <c r="J34" s="61"/>
    </row>
    <row r="35" spans="1:14" ht="2.25" customHeight="1" x14ac:dyDescent="0.2"/>
    <row r="36" spans="1:14" s="49" customFormat="1" ht="16.2" x14ac:dyDescent="0.2">
      <c r="A36" s="62" t="s">
        <v>27</v>
      </c>
      <c r="B36" s="62"/>
      <c r="C36" s="55" t="str">
        <f>M31</f>
        <v>○○県・○○市・○○商工会</v>
      </c>
      <c r="D36" s="55"/>
      <c r="E36" s="55"/>
      <c r="F36" s="55"/>
      <c r="G36" s="55"/>
      <c r="H36" s="55"/>
      <c r="I36" s="55"/>
      <c r="J36" s="55"/>
    </row>
    <row r="37" spans="1:14" s="49" customFormat="1" ht="0.9" customHeight="1" x14ac:dyDescent="0.2"/>
    <row r="38" spans="1:14" s="49" customFormat="1" ht="16.2" x14ac:dyDescent="0.2">
      <c r="A38" s="50"/>
      <c r="B38" s="50"/>
      <c r="C38" s="55" t="str">
        <f>M32</f>
        <v>○○株式会社</v>
      </c>
      <c r="D38" s="55"/>
      <c r="E38" s="55"/>
      <c r="F38" s="55"/>
      <c r="G38" s="55"/>
      <c r="H38" s="55"/>
      <c r="I38" s="55"/>
      <c r="J38" s="55"/>
      <c r="L38" s="48" t="s">
        <v>11</v>
      </c>
      <c r="M38" s="40" t="s">
        <v>40</v>
      </c>
    </row>
    <row r="39" spans="1:14" ht="26.25" customHeight="1" x14ac:dyDescent="0.2">
      <c r="L39" s="48" t="s">
        <v>49</v>
      </c>
      <c r="M39" s="40" t="s">
        <v>55</v>
      </c>
    </row>
    <row r="40" spans="1:14" ht="14.4" x14ac:dyDescent="0.2">
      <c r="A40" s="56" t="s">
        <v>3</v>
      </c>
      <c r="B40" s="56"/>
      <c r="D40" s="57" t="str">
        <f>M38&amp;"   "&amp;"("&amp;M39&amp;")"</f>
        <v>草野　みどり   (幹事長)</v>
      </c>
      <c r="E40" s="57"/>
      <c r="F40" s="57"/>
      <c r="G40" s="57"/>
      <c r="H40" s="57"/>
      <c r="I40" s="57"/>
      <c r="J40" s="57"/>
      <c r="L40" s="9" t="s">
        <v>21</v>
      </c>
      <c r="M40" s="19" t="s">
        <v>52</v>
      </c>
      <c r="N40" t="s">
        <v>56</v>
      </c>
    </row>
    <row r="41" spans="1:14" ht="14.4" x14ac:dyDescent="0.2">
      <c r="A41" s="56"/>
      <c r="B41" s="56"/>
      <c r="D41" s="58" t="str">
        <f>M40&amp;" : "&amp;M41</f>
        <v>選択してください : 042-674-2269　/　gk-grp@g.chuo-u.ac.jp</v>
      </c>
      <c r="E41" s="58"/>
      <c r="F41" s="58"/>
      <c r="G41" s="58"/>
      <c r="H41" s="58"/>
      <c r="I41" s="58"/>
      <c r="J41" s="58"/>
      <c r="L41" s="17" t="s">
        <v>2</v>
      </c>
      <c r="M41" s="41" t="s">
        <v>51</v>
      </c>
    </row>
  </sheetData>
  <sheetProtection formatCells="0"/>
  <mergeCells count="40">
    <mergeCell ref="A5:B5"/>
    <mergeCell ref="D5:F5"/>
    <mergeCell ref="A1:J1"/>
    <mergeCell ref="A2:J2"/>
    <mergeCell ref="L2:M2"/>
    <mergeCell ref="A3:J3"/>
    <mergeCell ref="L3:Q4"/>
    <mergeCell ref="A40:B41"/>
    <mergeCell ref="D40:J40"/>
    <mergeCell ref="D41:J41"/>
    <mergeCell ref="G6:H6"/>
    <mergeCell ref="A8:B8"/>
    <mergeCell ref="D8:E8"/>
    <mergeCell ref="F8:J8"/>
    <mergeCell ref="A10:B11"/>
    <mergeCell ref="D10:J10"/>
    <mergeCell ref="D11:I11"/>
    <mergeCell ref="D25:F25"/>
    <mergeCell ref="D26:F26"/>
    <mergeCell ref="D27:F27"/>
    <mergeCell ref="D28:F28"/>
    <mergeCell ref="A13:B13"/>
    <mergeCell ref="B14:G14"/>
    <mergeCell ref="D13:E13"/>
    <mergeCell ref="D29:F29"/>
    <mergeCell ref="D31:F31"/>
    <mergeCell ref="A32:B32"/>
    <mergeCell ref="C32:J32"/>
    <mergeCell ref="A18:J18"/>
    <mergeCell ref="D20:F21"/>
    <mergeCell ref="B21:B29"/>
    <mergeCell ref="D22:F22"/>
    <mergeCell ref="D23:F23"/>
    <mergeCell ref="D24:F24"/>
    <mergeCell ref="B16:F16"/>
    <mergeCell ref="A36:B36"/>
    <mergeCell ref="C36:J36"/>
    <mergeCell ref="C38:J38"/>
    <mergeCell ref="A34:B34"/>
    <mergeCell ref="C34:J34"/>
  </mergeCells>
  <phoneticPr fontId="1"/>
  <dataValidations count="1">
    <dataValidation type="list" allowBlank="1" showInputMessage="1" showErrorMessage="1" sqref="M40" xr:uid="{00000000-0002-0000-0100-000000000000}">
      <formula1>"選択してください,TEL ,E-mail ,TEL / E-mail,FAX ,TEL / FAX "</formula1>
    </dataValidation>
  </dataValidations>
  <hyperlinks>
    <hyperlink ref="M13" r:id="rId1" xr:uid="{00000000-0004-0000-0100-000000000000}"/>
  </hyperlinks>
  <pageMargins left="0.23622047244094491" right="0.19685039370078741" top="0.59055118110236227" bottom="0.19685039370078741" header="0.19685039370078741" footer="0.19685039370078741"/>
  <pageSetup paperSize="9" scale="11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入力例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2021-04-30T05:58:51Z</cp:lastPrinted>
  <dcterms:created xsi:type="dcterms:W3CDTF">2014-02-12T05:01:40Z</dcterms:created>
  <dcterms:modified xsi:type="dcterms:W3CDTF">2026-01-29T07:27:43Z</dcterms:modified>
</cp:coreProperties>
</file>